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BCCEDA14-6DCC-4F59-81A0-B4AFD73BF6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tu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4" i="1" s="1"/>
</calcChain>
</file>

<file path=xl/sharedStrings.xml><?xml version="1.0" encoding="utf-8"?>
<sst xmlns="http://schemas.openxmlformats.org/spreadsheetml/2006/main" count="14" uniqueCount="14">
  <si>
    <t>Descrição do Item</t>
  </si>
  <si>
    <t>Subtotal</t>
  </si>
  <si>
    <t>Alíquota de imposto</t>
  </si>
  <si>
    <t>Outros custos</t>
  </si>
  <si>
    <t>Custo total</t>
  </si>
  <si>
    <t>Valor</t>
  </si>
  <si>
    <t xml:space="preserve"> </t>
  </si>
  <si>
    <r>
      <t xml:space="preserve"> </t>
    </r>
    <r>
      <rPr>
        <sz val="16"/>
        <color theme="3"/>
        <rFont val="Constantia"/>
        <family val="1"/>
        <scheme val="major"/>
      </rPr>
      <t xml:space="preserve">Gerência de Licitações e Contratos- GELIC. </t>
    </r>
  </si>
  <si>
    <t xml:space="preserve">Contratos Administrativos de Fornecimento realizados no exercício de 2020. </t>
  </si>
  <si>
    <t xml:space="preserve"> Obrigado, Agência de Fomento do Estado de Goiás. </t>
  </si>
  <si>
    <t xml:space="preserve">Andrey Augusto do Valle Bragalda- It Solus Teconologia e Serviços.      CNPJ: 28.259.164/0001-57. (Assinado em 04/05/2020 por 36m) -        Objeto: Fornecimento de Um Servidor Lenovo. </t>
  </si>
  <si>
    <t xml:space="preserve">Telêfonica Brasil S/A, CNPJ: 02.558.157/0001-62. (Assinado em 27/04/2020 por 48m)  -                                                                                  OBJETO: Aquisição de Licenças do Microsoft Office. </t>
  </si>
  <si>
    <t>Safetech Consultoria Gestão e Tecnologia Eireli.                                 CNPJ: 10.294.085/0001-11. (Assinado em 24/03/2020 por 60m).           OBJETO: Fornecimento de Licenças de Segurança.</t>
  </si>
  <si>
    <t>Caso tenha alguma dúvida sobre esta planilha, use as  informações presentes dos contratos de cada um que constam em nosso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</si>
</sst>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R$&quot;\ #,##0.00"/>
  </numFmts>
  <fonts count="26" x14ac:knownFonts="1"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20"/>
      <color theme="3"/>
      <name val="Constantia"/>
      <family val="2"/>
      <scheme val="major"/>
    </font>
    <font>
      <sz val="12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8"/>
      <color theme="5"/>
      <name val="Franklin Gothic Book"/>
      <family val="2"/>
      <scheme val="minor"/>
    </font>
    <font>
      <b/>
      <sz val="12"/>
      <color theme="1"/>
      <name val="Constantia"/>
      <family val="2"/>
      <scheme val="major"/>
    </font>
    <font>
      <sz val="11"/>
      <color theme="1"/>
      <name val="Franklin Gothic Book"/>
      <family val="2"/>
      <scheme val="minor"/>
    </font>
    <font>
      <sz val="18"/>
      <color theme="3"/>
      <name val="Constanti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6"/>
      <color theme="3"/>
      <name val="Constantia"/>
      <family val="1"/>
      <scheme val="major"/>
    </font>
    <font>
      <sz val="11"/>
      <color theme="1"/>
      <name val="Times New Roman"/>
      <family val="1"/>
    </font>
    <font>
      <sz val="11"/>
      <color theme="3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3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0" fillId="0" borderId="10" xfId="0" applyBorder="1"/>
    <xf numFmtId="0" fontId="2" fillId="0" borderId="10" xfId="0" applyFont="1" applyBorder="1"/>
    <xf numFmtId="0" fontId="6" fillId="33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indent="2"/>
    </xf>
    <xf numFmtId="0" fontId="4" fillId="0" borderId="10" xfId="0" applyFont="1" applyBorder="1" applyAlignment="1">
      <alignment horizontal="right" vertical="center" indent="2"/>
    </xf>
    <xf numFmtId="10" fontId="0" fillId="0" borderId="10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right" vertical="center" indent="2"/>
    </xf>
    <xf numFmtId="166" fontId="1" fillId="33" borderId="10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/>
  </cellXfs>
  <cellStyles count="47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Moeda" xfId="3" builtinId="4" customBuiltin="1"/>
    <cellStyle name="Moeda [0]" xfId="4" builtinId="7" customBuiltin="1"/>
    <cellStyle name="Neutro" xfId="13" builtinId="28" customBuiltin="1"/>
    <cellStyle name="Normal" xfId="0" builtinId="0" customBuiltin="1"/>
    <cellStyle name="Nota" xfId="20" builtinId="10" customBuiltin="1"/>
    <cellStyle name="Porcentagem" xfId="5" builtinId="5" customBuiltin="1"/>
    <cellStyle name="Ruim" xfId="12" builtinId="27" customBuiltin="1"/>
    <cellStyle name="Saída" xfId="15" builtinId="21" customBuiltin="1"/>
    <cellStyle name="Separador de milhares [0]" xfId="2" builtinId="6" customBuiltin="1"/>
    <cellStyle name="Texto de Aviso" xfId="19" builtinId="11" customBuiltin="1"/>
    <cellStyle name="Texto Explicativo" xfId="21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otal" xfId="22" builtinId="25" customBuiltin="1"/>
    <cellStyle name="Vírgula" xfId="1" builtinId="3" customBuiltin="1"/>
  </cellStyles>
  <dxfs count="7">
    <dxf>
      <font>
        <b/>
        <strike val="0"/>
        <outline val="0"/>
        <shadow val="0"/>
        <u val="none"/>
        <vertAlign val="baseline"/>
        <sz val="12"/>
        <color theme="1"/>
        <name val="Constantia"/>
        <scheme val="maj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&quot;R$&quot;\ 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2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6"/>
      <tableStyleElement type="headerRow" dxfId="5"/>
      <tableStyleElement type="secondRowStripe" dxfId="4"/>
    </tableStyle>
  </tableStyles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322864</xdr:colOff>
      <xdr:row>1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0564" cy="15621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0</xdr:row>
      <xdr:rowOff>140803</xdr:rowOff>
    </xdr:from>
    <xdr:to>
      <xdr:col>2</xdr:col>
      <xdr:colOff>1656</xdr:colOff>
      <xdr:row>0</xdr:row>
      <xdr:rowOff>854528</xdr:rowOff>
    </xdr:to>
    <xdr:sp macro="" textlink="">
      <xdr:nvSpPr>
        <xdr:cNvPr id="3" name="CaixaDeTexto 1" descr="Nome da empresa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5" y="140803"/>
          <a:ext cx="4297431" cy="7137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 rtl="0"/>
          <a:endParaRPr lang="pt-br" sz="2200">
            <a:solidFill>
              <a:schemeClr val="bg1"/>
            </a:solidFill>
            <a:latin typeface="Constantia" panose="02030602050306030303" pitchFamily="18" charset="0"/>
          </a:endParaRPr>
        </a:p>
      </xdr:txBody>
    </xdr:sp>
    <xdr:clientData/>
  </xdr:twoCellAnchor>
  <xdr:twoCellAnchor>
    <xdr:from>
      <xdr:col>1</xdr:col>
      <xdr:colOff>27214</xdr:colOff>
      <xdr:row>1</xdr:row>
      <xdr:rowOff>800100</xdr:rowOff>
    </xdr:from>
    <xdr:to>
      <xdr:col>1</xdr:col>
      <xdr:colOff>2650434</xdr:colOff>
      <xdr:row>1</xdr:row>
      <xdr:rowOff>1469571</xdr:rowOff>
    </xdr:to>
    <xdr:sp macro="" textlink="">
      <xdr:nvSpPr>
        <xdr:cNvPr id="4" name="CaixadeTexto 2" descr="Endereço da empresa" title="Tit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614" y="800100"/>
          <a:ext cx="2623220" cy="66947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 rtl="0"/>
          <a:endParaRPr lang="en-US" sz="1000">
            <a:solidFill>
              <a:schemeClr val="bg1"/>
            </a:solidFill>
            <a:latin typeface="Franklin Gothic Book" panose="020B05030201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_DetalhesdaFatura" displayName="Tabela_DetalhesdaFatura" ref="B5:C9" totalsRowShown="0" headerRowDxfId="0" dataDxfId="3">
  <tableColumns count="2">
    <tableColumn id="1" xr3:uid="{00000000-0010-0000-0000-000001000000}" name="Descrição do Item" dataDxfId="2"/>
    <tableColumn id="2" xr3:uid="{00000000-0010-0000-0000-000002000000}" name="Valor" dataDxfId="1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8"/>
  <sheetViews>
    <sheetView showGridLines="0" tabSelected="1" topLeftCell="A5" zoomScaleNormal="100" workbookViewId="0">
      <selection activeCell="B4" sqref="B4:C18"/>
    </sheetView>
  </sheetViews>
  <sheetFormatPr defaultRowHeight="15.75" x14ac:dyDescent="0.3"/>
  <cols>
    <col min="1" max="1" width="1.77734375" customWidth="1"/>
    <col min="2" max="2" width="50.21875" customWidth="1"/>
    <col min="3" max="3" width="24.77734375" customWidth="1"/>
    <col min="4" max="4" width="1.77734375" customWidth="1"/>
  </cols>
  <sheetData>
    <row r="1" spans="2:4" ht="116.1" customHeight="1" x14ac:dyDescent="0.3">
      <c r="D1" t="s">
        <v>6</v>
      </c>
    </row>
    <row r="2" spans="2:4" ht="36.6" customHeight="1" x14ac:dyDescent="0.3"/>
    <row r="3" spans="2:4" s="1" customFormat="1" ht="42" x14ac:dyDescent="0.3">
      <c r="B3" s="3" t="s">
        <v>8</v>
      </c>
      <c r="C3" s="4"/>
      <c r="D3"/>
    </row>
    <row r="4" spans="2:4" ht="60" customHeight="1" x14ac:dyDescent="0.4">
      <c r="B4" s="5" t="s">
        <v>7</v>
      </c>
      <c r="C4" s="5"/>
    </row>
    <row r="5" spans="2:4" ht="27.95" customHeight="1" x14ac:dyDescent="0.3">
      <c r="B5" s="6" t="s">
        <v>0</v>
      </c>
      <c r="C5" s="6" t="s">
        <v>5</v>
      </c>
    </row>
    <row r="6" spans="2:4" s="2" customFormat="1" ht="57" customHeight="1" x14ac:dyDescent="0.3">
      <c r="B6" s="7" t="s">
        <v>11</v>
      </c>
      <c r="C6" s="8">
        <v>450000</v>
      </c>
    </row>
    <row r="7" spans="2:4" s="2" customFormat="1" ht="51.75" customHeight="1" x14ac:dyDescent="0.3">
      <c r="B7" s="7" t="s">
        <v>10</v>
      </c>
      <c r="C7" s="8">
        <v>32369.59</v>
      </c>
    </row>
    <row r="8" spans="2:4" s="2" customFormat="1" ht="53.25" customHeight="1" x14ac:dyDescent="0.3">
      <c r="B8" s="7" t="s">
        <v>12</v>
      </c>
      <c r="C8" s="8">
        <v>109000</v>
      </c>
    </row>
    <row r="9" spans="2:4" s="2" customFormat="1" ht="27.95" customHeight="1" x14ac:dyDescent="0.3">
      <c r="B9" s="9"/>
      <c r="C9" s="8"/>
    </row>
    <row r="10" spans="2:4" ht="27.95" customHeight="1" x14ac:dyDescent="0.3">
      <c r="B10" s="9"/>
      <c r="C10" s="8"/>
    </row>
    <row r="11" spans="2:4" ht="54" customHeight="1" x14ac:dyDescent="0.3">
      <c r="B11" s="10" t="s">
        <v>1</v>
      </c>
      <c r="C11" s="8">
        <f>SUM(Tabela_DetalhesdaFatura[Valor])</f>
        <v>591369.59000000008</v>
      </c>
    </row>
    <row r="12" spans="2:4" ht="25.5" customHeight="1" x14ac:dyDescent="0.3">
      <c r="B12" s="10" t="s">
        <v>2</v>
      </c>
      <c r="C12" s="11"/>
    </row>
    <row r="13" spans="2:4" ht="28.5" customHeight="1" x14ac:dyDescent="0.3">
      <c r="B13" s="10" t="s">
        <v>3</v>
      </c>
      <c r="C13" s="8"/>
    </row>
    <row r="14" spans="2:4" ht="28.5" customHeight="1" x14ac:dyDescent="0.3">
      <c r="B14" s="12" t="s">
        <v>4</v>
      </c>
      <c r="C14" s="13">
        <f>IFERROR(C11*(1+C12)+C13,"")</f>
        <v>591369.59000000008</v>
      </c>
    </row>
    <row r="15" spans="2:4" ht="42" customHeight="1" x14ac:dyDescent="0.3">
      <c r="B15" s="12"/>
      <c r="C15" s="4"/>
    </row>
    <row r="16" spans="2:4" ht="25.5" customHeight="1" x14ac:dyDescent="0.3">
      <c r="B16" s="14" t="s">
        <v>13</v>
      </c>
      <c r="C16" s="4"/>
    </row>
    <row r="17" spans="2:3" x14ac:dyDescent="0.3">
      <c r="B17" s="14"/>
      <c r="C17" s="4"/>
    </row>
    <row r="18" spans="2:3" x14ac:dyDescent="0.3">
      <c r="B18" s="15" t="s">
        <v>9</v>
      </c>
      <c r="C18" s="4"/>
    </row>
  </sheetData>
  <dataValidations count="16">
    <dataValidation allowBlank="1" showInputMessage="1" showErrorMessage="1" promptTitle="Modelo de fatura" prompt="_x000a_Insira os Detalhes da fatura, Descrições de itens, Quantidade, Alíquota de imposto e todos os Outros custos. O Subtotal e o Custo total são calculados automaticamente." sqref="A1" xr:uid="{00000000-0002-0000-0000-000000000000}"/>
    <dataValidation allowBlank="1" showInputMessage="1" showErrorMessage="1" prompt="Insira o Número da fatura nesta célula" sqref="B3" xr:uid="{00000000-0002-0000-0000-000001000000}"/>
    <dataValidation allowBlank="1" showInputMessage="1" showErrorMessage="1" prompt="Insira os detalhes de Faturamento do cliente abaixo" sqref="B4" xr:uid="{00000000-0002-0000-0000-000002000000}"/>
    <dataValidation allowBlank="1" showInputMessage="1" showErrorMessage="1" prompt="Insira a Descrição do produto da fatura abaixo" sqref="C4" xr:uid="{00000000-0002-0000-0000-000003000000}"/>
    <dataValidation allowBlank="1" showInputMessage="1" showErrorMessage="1" prompt="Insira o Email, número de telefone e nome do contato nesta célula" sqref="B19" xr:uid="{00000000-0002-0000-0000-000004000000}"/>
    <dataValidation allowBlank="1" showInputMessage="1" showErrorMessage="1" prompt="Atualize esta célula com o nome correto da empresa em Pagar à" sqref="B16:B17" xr:uid="{00000000-0002-0000-0000-000005000000}"/>
    <dataValidation allowBlank="1" showInputMessage="1" showErrorMessage="1" prompt="O Custo total é calculado automaticamente nesta célula" sqref="C14" xr:uid="{00000000-0002-0000-0000-000006000000}"/>
    <dataValidation allowBlank="1" showInputMessage="1" showErrorMessage="1" prompt="Insira todos os Outros custos nesta célula" sqref="C13" xr:uid="{00000000-0002-0000-0000-000007000000}"/>
    <dataValidation allowBlank="1" showInputMessage="1" showErrorMessage="1" prompt="Insira a Alíquota de imposto nesta célula" sqref="C12" xr:uid="{00000000-0002-0000-0000-000008000000}"/>
    <dataValidation allowBlank="1" showInputMessage="1" showErrorMessage="1" prompt="O Subtotal é calculado automaticamente nesta célula" sqref="C11" xr:uid="{00000000-0002-0000-0000-000009000000}"/>
    <dataValidation allowBlank="1" showInputMessage="1" showErrorMessage="1" prompt="O Custo total é calculado automaticamente na célula à direita" sqref="B14:B15" xr:uid="{00000000-0002-0000-0000-00000A000000}"/>
    <dataValidation allowBlank="1" showInputMessage="1" showErrorMessage="1" prompt="Insira todos os Outros custos na célula à direita" sqref="B13" xr:uid="{00000000-0002-0000-0000-00000B000000}"/>
    <dataValidation allowBlank="1" showInputMessage="1" showErrorMessage="1" prompt="Insira a Alíquota de imposto na célula à direita" sqref="B12" xr:uid="{00000000-0002-0000-0000-00000C000000}"/>
    <dataValidation allowBlank="1" showInputMessage="1" showErrorMessage="1" prompt="O Subtotal é calculado automaticamente na célula à direita" sqref="B11" xr:uid="{00000000-0002-0000-0000-00000D000000}"/>
    <dataValidation allowBlank="1" showInputMessage="1" showErrorMessage="1" prompt="Insira o Valor nessa coluna. Insira a Taxa de imposto e todos os Outros custos nas células abaixo da tabela para calcular o Subtotal e o Custo total." sqref="C5" xr:uid="{00000000-0002-0000-0000-00000E000000}"/>
    <dataValidation allowBlank="1" showInputMessage="1" showErrorMessage="1" prompt="Insira a Descrição do item nesta coluna" sqref="B5" xr:uid="{00000000-0002-0000-0000-00000F000000}"/>
  </dataValidations>
  <printOptions horizontalCentered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541787-9085-4BE0-8F8F-C60705D8E167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fb0879af-3eba-417a-a55a-ffe6dcd6ca77"/>
    <ds:schemaRef ds:uri="6dc4bcd6-49db-4c07-9060-8acfc67cef9f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5540709-4235-4FD1-8AAC-8299CEA3B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F91EDC-427E-4C73-866C-AB4F51F7EC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2018-08-24T15:14:42Z</dcterms:created>
  <dcterms:modified xsi:type="dcterms:W3CDTF">2020-08-21T18:49:52Z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